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ta6\OneDrive\Escritorio\HOSPITAL EL AGUILA\"/>
    </mc:Choice>
  </mc:AlternateContent>
  <bookViews>
    <workbookView xWindow="0" yWindow="0" windowWidth="20205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R8" i="1"/>
  <c r="R7" i="1"/>
  <c r="R6" i="1"/>
</calcChain>
</file>

<file path=xl/comments1.xml><?xml version="1.0" encoding="utf-8"?>
<comments xmlns="http://schemas.openxmlformats.org/spreadsheetml/2006/main">
  <authors>
    <author>Diana Carolina TORRES LONDONO</author>
  </authors>
  <commentList>
    <comment ref="L8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Asesoría/Capacitación</t>
        </r>
      </text>
    </comment>
    <comment ref="K17" authorId="0" shapeId="0">
      <text>
        <r>
          <rPr>
            <sz val="9"/>
            <color indexed="81"/>
            <rFont val="Tahoma"/>
            <charset val="1"/>
          </rPr>
          <t>Seleccione nombre de la empresa, asesor, líder, intermediario u otro.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Seleccionar el tipo de actividad realizado</t>
        </r>
      </text>
    </comment>
    <comment ref="N50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Seleccione el estado</t>
        </r>
      </text>
    </comment>
  </commentList>
</comments>
</file>

<file path=xl/sharedStrings.xml><?xml version="1.0" encoding="utf-8"?>
<sst xmlns="http://schemas.openxmlformats.org/spreadsheetml/2006/main" count="132" uniqueCount="128">
  <si>
    <t>Fecha y Hora</t>
  </si>
  <si>
    <t>Tipo de Visita</t>
  </si>
  <si>
    <t>Informacion General de la Empresa</t>
  </si>
  <si>
    <t>Afiliación</t>
  </si>
  <si>
    <t>NIT</t>
  </si>
  <si>
    <t>Nombre de la Empresa</t>
  </si>
  <si>
    <t>Lugar de Visita</t>
  </si>
  <si>
    <t>Ciudad</t>
  </si>
  <si>
    <t>Nombre</t>
  </si>
  <si>
    <t>Cargo</t>
  </si>
  <si>
    <t>ACTIVIDADES REALIZADAS</t>
  </si>
  <si>
    <t>NOTAS SOBRE LAS ACTIVIDADES REALIZADAS</t>
  </si>
  <si>
    <t>GR SEGURID. VIBRACIONES - AMBIENTE DIAGNOSTICO</t>
  </si>
  <si>
    <t>Fecha</t>
  </si>
  <si>
    <t>Estado</t>
  </si>
  <si>
    <t>GESTION DE PLANEACIÓN - EVA</t>
  </si>
  <si>
    <t>GESTION DE PLANEACIÓN - IDENTIFICACION DE RIESGOS</t>
  </si>
  <si>
    <t>GESTION DE PLANEACIÓN - RADAR</t>
  </si>
  <si>
    <t>GESTION DE PLANEACIÓN - EVA BASE</t>
  </si>
  <si>
    <t>GESTION DE PLANEACIÓN - RADAR BASE</t>
  </si>
  <si>
    <t>PYM-AUTO DIAGNÓSTICO PLATAFORMA VIRTUAL PUNTAJE</t>
  </si>
  <si>
    <t>PYM-CONCERTACIÓN DE PLAN DE TRABAJO</t>
  </si>
  <si>
    <t>PYM-PROGRAMA INTEGRAL DE CAPACITACIÓN PIC</t>
  </si>
  <si>
    <t>PYM-ASESORÍA EN PLATAFORMA VIRTUAL PYMES</t>
  </si>
  <si>
    <t>PYM-ASESORÍA EN PLAN BÁSICO</t>
  </si>
  <si>
    <t>PYM-ASESORÍA EN PROGRAMA DE SALUD OCUPACIONAL</t>
  </si>
  <si>
    <t>PYM-ASESORÍA EN EL LEVANTAMIENTO DE LA MATRIZ DE PELIGROS</t>
  </si>
  <si>
    <t>PYM-ASESORÍA EN CONFORMACIÓN DE COPASO</t>
  </si>
  <si>
    <t>PYM-ASESORÍA REGLAMENTO DE SEGURIDAD E HIGIENE INDUSTRIAL</t>
  </si>
  <si>
    <t>PYM-ASESORÍA INSPECCIÓN DE SEGURIDAD</t>
  </si>
  <si>
    <t>GESTION DE OPERACIÓN - ASESORIA AL COMITÉ  PARITARIO</t>
  </si>
  <si>
    <t>PYM-ANÁLISIS POR OCUPACIÓN DE RIESGO</t>
  </si>
  <si>
    <t>PYM-CAPACITACIÓN PLAN BÁSICO</t>
  </si>
  <si>
    <t>PYM-INVESTIGACIÓN DE ACCIDENTE DE TRABAJO</t>
  </si>
  <si>
    <t>PYM-RECLASIFICACIÓN</t>
  </si>
  <si>
    <t>PYM-ANÁLISIS DE PUESTO DE TRABAJO</t>
  </si>
  <si>
    <t>PYM-SEGUIMIENTO DE ACTIVIDADES</t>
  </si>
  <si>
    <t>PYM-SEGUIMIENTO PLAN DE TRABAJO</t>
  </si>
  <si>
    <t>PYM-SEGUIMIENTO INVESTIGACIÓN DE AT</t>
  </si>
  <si>
    <t>PYM-OTROS</t>
  </si>
  <si>
    <t>PESV - ASESORIA O CAPACITACION</t>
  </si>
  <si>
    <t>GESTION DE OPERACIÓN - ASESORIA GESTION DE INDICAD.</t>
  </si>
  <si>
    <t>GESTION DE OPERACIÓN - ASESORIA MATRIZ DE CUMP. LEGAL</t>
  </si>
  <si>
    <t>GESTION DE OPERACIÓN - ASESORIA PLAN DE CAPACIT.</t>
  </si>
  <si>
    <t>GESTION DE OPERACIÓN - ASESORIA POLITICA EN SST</t>
  </si>
  <si>
    <t>GESTION DE OPERACIÓN - ASESORIA SEG. PLAN DE TRABAJO</t>
  </si>
  <si>
    <t>GESTION DE OPERACIÓN - ASESORIA EN SG SST</t>
  </si>
  <si>
    <t>GESTION DE OPERACIÓN - INVESTIGACION ACCIDENTES DE TRABAJO</t>
  </si>
  <si>
    <t>GESTION DE OPERACIÓN - PLAN DE TRABAJO</t>
  </si>
  <si>
    <t>GR BIOMECANICO - AMBIENTE DIAGNOSTICO</t>
  </si>
  <si>
    <t>GR BIOMECANICO - AMBIENTE INTERVENCION</t>
  </si>
  <si>
    <t>GR BIOMECANICO - INSTRUCCIÓN CAPACITACION</t>
  </si>
  <si>
    <t>GR BIOMECANICO - PERSONA EVALUACION</t>
  </si>
  <si>
    <t>GR FISICO RUIDO - AMBIENTE DIAGNOSTICO</t>
  </si>
  <si>
    <t>GR FISICO RUIDO - AMBIENTE INTERVENCION</t>
  </si>
  <si>
    <t>GR FISICO RUIDO - INSTRUCCIÓN/CAPACITACION</t>
  </si>
  <si>
    <t>GR FISICO RUIDO - PERSONA EVALUACION</t>
  </si>
  <si>
    <t>PSICOSOCIAL - AMBIENTE DIAGNOSTICO</t>
  </si>
  <si>
    <t>PSICOSOCIAL - AMBIENTE INTERVENCION</t>
  </si>
  <si>
    <t>PSICOSOCIAL - INSTRUCCIÓN/CAPACITACION</t>
  </si>
  <si>
    <t>PSICOSOCIAL - PERSONA EVALUACION</t>
  </si>
  <si>
    <t>GR SEGURID. ACCIDENTES - AMBIENTE DIAGNOSTICO</t>
  </si>
  <si>
    <t>GR SEGURID. ACCIDENTES - AMBIENTE INTERVENCION</t>
  </si>
  <si>
    <t>GR SEGURID. ACCIDENTES - INSTRUCCIÓN/CAPACITACION</t>
  </si>
  <si>
    <t>GR SEGURID. ACCIDENTES - PERSONA EVALUACION</t>
  </si>
  <si>
    <t>GR SEGURID. EMERGENCIAS - AMBIENTE DIAGNOSTICO</t>
  </si>
  <si>
    <t>GR SEGURID. EMERGENCIAS - AMBIENTE INTERVENCION</t>
  </si>
  <si>
    <t>GR SEGURID. EMERGENCIAS - INSTRUCCIÓN/CAPACITACION</t>
  </si>
  <si>
    <t>GR SEGURID. EMERGENCIAS - PERSONA EVALUACION</t>
  </si>
  <si>
    <t>GR SEGURID. VIBRACIONES - AMBIENTE INTERVENCION</t>
  </si>
  <si>
    <t>GR SEGURID. VIBRACIONES - INSTRUCCIÓN/CAPACITACION</t>
  </si>
  <si>
    <t>GR SEGURID. VIBRACIONES - PERSONA EVALUACION</t>
  </si>
  <si>
    <t>GR QUIMICO - AMBIENTE DIAGNOSTICO</t>
  </si>
  <si>
    <t>GR QUIMICO - AMBIENTE INTERVENCION</t>
  </si>
  <si>
    <t>GR QUIMICO - INSTRUCCIÓN/CAPACITACION</t>
  </si>
  <si>
    <t>GR QUIMICO - PERSONA EVALUACION</t>
  </si>
  <si>
    <t>GR FISICO ILUMINACIÓN - AMBIENTE DIAGNOSTICO</t>
  </si>
  <si>
    <t>GR FISICO ILUMINACIÓN - AMBIENTE INTERVENCION</t>
  </si>
  <si>
    <t>GR FISICO ILUMINACIÓN - INSTRUCCIÓN/CAPACITACION</t>
  </si>
  <si>
    <t>GR FISICO ILUMINACIÓN - PERSONA EVALUACION</t>
  </si>
  <si>
    <t>GR - AMBIENTE DIAGNOSTICO</t>
  </si>
  <si>
    <t>GR - AMBIENTE INTERVENCION</t>
  </si>
  <si>
    <t>GR - INSTRUCCIÓN/CAPACITACION</t>
  </si>
  <si>
    <t>GR - PERSONA EVALUACION</t>
  </si>
  <si>
    <t>GR FISICO MAT. PARTIC. - AMBIENTE DIAGNOSTICO</t>
  </si>
  <si>
    <t>GR FISICO MAT. PARTIC. - AMBIENTE INTERVENCION</t>
  </si>
  <si>
    <t>GR FISICO MAT. PARTIC. - INSTRUCCIÓN/CAPACITACION</t>
  </si>
  <si>
    <t>GR FISICO MAT. PARTIC. - PERSONA EVALUACION</t>
  </si>
  <si>
    <t>GR FISICO RADIACIONES - AMBIENTE DIAGNOSTICO</t>
  </si>
  <si>
    <t>GR FISICO RADIACIONES - AMBIENTE INTERVENCION</t>
  </si>
  <si>
    <t>GR FISICO RADIACIONES - INSTRUCCIÓN/CAPACITACION</t>
  </si>
  <si>
    <t>GR FISICO RADIACIONES - PERSONA EVALUACION</t>
  </si>
  <si>
    <t>GR FISICO TEMPERATURAS - AMBIENTE DIAGNOSTICO</t>
  </si>
  <si>
    <t>GR FISICO TEMPERATURAS - AMBIENTE INTERVENCION</t>
  </si>
  <si>
    <t>GR FISICO TEMPERATURAS - INSTRUCCIÓN/CAPACITACION</t>
  </si>
  <si>
    <t>GR FISICO TEMPERATURAS - PERSONA EVALUACION</t>
  </si>
  <si>
    <t>OTRO SEG. FISICA - CURSO DE ENTRENAMIENTO</t>
  </si>
  <si>
    <t>OTRO EST. VIDA SALUD - INSTRUCCIÓN/CAPACITACION</t>
  </si>
  <si>
    <t>OTRO EST. VIDA SALUD - VALORACION PARA DX TEMPRANO</t>
  </si>
  <si>
    <t>OTRO MT - MESA LABORAL</t>
  </si>
  <si>
    <t>PYM - ASESORIA COVID 19</t>
  </si>
  <si>
    <t>ASESORIA EN PREVENCION COVID-19</t>
  </si>
  <si>
    <t xml:space="preserve">                                                              ACTAS DE PREVENCION</t>
  </si>
  <si>
    <t>Nombre de quien aprueba/rechaza</t>
  </si>
  <si>
    <t>Correo electrónico de quien acepta/rechaza</t>
  </si>
  <si>
    <t>Asistentes</t>
  </si>
  <si>
    <t>Empresa</t>
  </si>
  <si>
    <t>Asesor de Prevención AXA COLPATRIA</t>
  </si>
  <si>
    <t xml:space="preserve"> Líder de Prevención AXA COLPATRIA</t>
  </si>
  <si>
    <t xml:space="preserve"> Intermediario</t>
  </si>
  <si>
    <t xml:space="preserve"> Otro</t>
  </si>
  <si>
    <t>Líder de Prevención AXA COLPATRIA</t>
  </si>
  <si>
    <t>Intermediario</t>
  </si>
  <si>
    <t>Otro</t>
  </si>
  <si>
    <t>Nombre del asesor/líder que realizó la actividad</t>
  </si>
  <si>
    <t>VIRTUAL</t>
  </si>
  <si>
    <t>HOSPITAL SAN RAFAEL DEL AGUILA</t>
  </si>
  <si>
    <t>RUTH EDILMA VALDES</t>
  </si>
  <si>
    <t>AUXILIAR ADMINISTRATIVA</t>
  </si>
  <si>
    <t>Se revisa informe realizado por el copasst en donde se socializa los protocolos de desinfeción y de distanciamiento para evitar aforos de personas</t>
  </si>
  <si>
    <t>se lleva registro de los EPP entregados al personal de la empresa</t>
  </si>
  <si>
    <t>Aceptado</t>
  </si>
  <si>
    <t>gestionhumana@hospitaleldelaguila.gov.co</t>
  </si>
  <si>
    <t xml:space="preserve">EL AGUILA </t>
  </si>
  <si>
    <t xml:space="preserve">TATIANA GUEVARA ALZATE -   ASESOR ARL AXA COLPATRIA </t>
  </si>
  <si>
    <t xml:space="preserve">se realiza seguimiento a las condiciones de salud tando del personal de la empresa como del personal externo -visitantes </t>
  </si>
  <si>
    <t>03-06-2021- 03:00 PM</t>
  </si>
  <si>
    <t xml:space="preserve">Se revisan evidencias fotograficas de personal en proceso de vacunacion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</si>
</sst>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Fill="1" applyBorder="1"/>
    <xf numFmtId="0" fontId="0" fillId="0" borderId="7" xfId="0" applyFill="1" applyBorder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10" xfId="0" applyFill="1" applyBorder="1"/>
    <xf numFmtId="0" fontId="2" fillId="0" borderId="0" xfId="0" applyFont="1" applyBorder="1" applyAlignment="1">
      <alignment horizontal="right"/>
    </xf>
    <xf numFmtId="0" fontId="0" fillId="3" borderId="1" xfId="0" applyFill="1" applyBorder="1"/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2</xdr:row>
      <xdr:rowOff>0</xdr:rowOff>
    </xdr:from>
    <xdr:to>
      <xdr:col>3</xdr:col>
      <xdr:colOff>723900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B1746E-FF22-4F76-9169-E62249D8B43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" t="3591" r="72981" b="87147"/>
        <a:stretch/>
      </xdr:blipFill>
      <xdr:spPr bwMode="auto">
        <a:xfrm>
          <a:off x="676275" y="314325"/>
          <a:ext cx="1771650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3"/>
  <sheetViews>
    <sheetView showGridLines="0" tabSelected="1" topLeftCell="A15" zoomScale="90" zoomScaleNormal="90" workbookViewId="0">
      <selection activeCell="K51" sqref="K51:L51"/>
    </sheetView>
  </sheetViews>
  <sheetFormatPr baseColWidth="10" defaultColWidth="0" defaultRowHeight="15" zeroHeight="1" x14ac:dyDescent="0.25"/>
  <cols>
    <col min="1" max="1" width="11.42578125" customWidth="1"/>
    <col min="2" max="2" width="2.7109375" customWidth="1"/>
    <col min="3" max="3" width="15.7109375" customWidth="1"/>
    <col min="4" max="4" width="11.42578125" customWidth="1"/>
    <col min="5" max="5" width="15.85546875" customWidth="1"/>
    <col min="6" max="6" width="13.85546875" bestFit="1" customWidth="1"/>
    <col min="7" max="7" width="13" bestFit="1" customWidth="1"/>
    <col min="8" max="8" width="13.85546875" bestFit="1" customWidth="1"/>
    <col min="9" max="9" width="11.42578125" customWidth="1"/>
    <col min="10" max="10" width="15.7109375" customWidth="1"/>
    <col min="11" max="14" width="11.42578125" customWidth="1"/>
    <col min="15" max="15" width="2.7109375" style="6" customWidth="1"/>
    <col min="16" max="16" width="11.42578125" customWidth="1"/>
    <col min="17" max="17" width="11.42578125" hidden="1" customWidth="1"/>
    <col min="18" max="18" width="11.42578125" style="9" hidden="1" customWidth="1"/>
    <col min="19" max="16384" width="11.42578125" hidden="1"/>
  </cols>
  <sheetData>
    <row r="1" spans="2:21" ht="15.75" thickBot="1" x14ac:dyDescent="0.3"/>
    <row r="2" spans="2:21" ht="7.5" customHeigh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0"/>
      <c r="Q2" s="9" t="s">
        <v>15</v>
      </c>
      <c r="R2" s="9" t="s">
        <v>107</v>
      </c>
      <c r="S2" t="s">
        <v>108</v>
      </c>
      <c r="T2" t="s">
        <v>109</v>
      </c>
      <c r="U2" t="s">
        <v>110</v>
      </c>
    </row>
    <row r="3" spans="2:21" x14ac:dyDescent="0.2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1"/>
      <c r="Q3" s="9" t="s">
        <v>16</v>
      </c>
      <c r="R3" s="9" t="s">
        <v>111</v>
      </c>
    </row>
    <row r="4" spans="2:21" x14ac:dyDescent="0.25">
      <c r="B4" s="16"/>
      <c r="C4" s="17"/>
      <c r="D4" s="17"/>
      <c r="E4" s="47" t="s">
        <v>102</v>
      </c>
      <c r="F4" s="47"/>
      <c r="G4" s="47"/>
      <c r="H4" s="47"/>
      <c r="I4" s="47"/>
      <c r="J4" s="47"/>
      <c r="K4" s="47"/>
      <c r="L4" s="47"/>
      <c r="M4" s="47"/>
      <c r="N4" s="47"/>
      <c r="O4" s="32"/>
      <c r="Q4" s="9" t="s">
        <v>17</v>
      </c>
      <c r="R4" s="9" t="s">
        <v>112</v>
      </c>
    </row>
    <row r="5" spans="2:21" x14ac:dyDescent="0.25">
      <c r="B5" s="16"/>
      <c r="C5" s="17"/>
      <c r="D5" s="17"/>
      <c r="E5" s="47"/>
      <c r="F5" s="47"/>
      <c r="G5" s="47"/>
      <c r="H5" s="47"/>
      <c r="I5" s="47"/>
      <c r="J5" s="47"/>
      <c r="K5" s="47"/>
      <c r="L5" s="47"/>
      <c r="M5" s="47"/>
      <c r="N5" s="47"/>
      <c r="O5" s="32"/>
      <c r="Q5" s="9" t="s">
        <v>18</v>
      </c>
      <c r="R5" s="9" t="s">
        <v>113</v>
      </c>
    </row>
    <row r="6" spans="2:21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31"/>
      <c r="Q6" s="9" t="s">
        <v>19</v>
      </c>
      <c r="R6" s="9" t="str">
        <f>+G12</f>
        <v>HOSPITAL SAN RAFAEL DEL AGUILA</v>
      </c>
    </row>
    <row r="7" spans="2:2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1"/>
      <c r="Q7" s="9" t="s">
        <v>20</v>
      </c>
      <c r="R7" s="9">
        <f t="shared" ref="R7:R8" si="0">+G13</f>
        <v>0</v>
      </c>
    </row>
    <row r="8" spans="2:21" x14ac:dyDescent="0.25">
      <c r="B8" s="16"/>
      <c r="C8" s="18" t="s">
        <v>0</v>
      </c>
      <c r="D8" s="49" t="s">
        <v>126</v>
      </c>
      <c r="E8" s="50"/>
      <c r="F8" s="17"/>
      <c r="K8" s="37" t="s">
        <v>1</v>
      </c>
      <c r="L8" s="50" t="s">
        <v>115</v>
      </c>
      <c r="M8" s="50"/>
      <c r="N8" s="50"/>
      <c r="O8" s="31"/>
      <c r="Q8" s="9" t="s">
        <v>21</v>
      </c>
      <c r="R8" s="9">
        <f t="shared" si="0"/>
        <v>0</v>
      </c>
    </row>
    <row r="9" spans="2:21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Q9" s="9" t="s">
        <v>22</v>
      </c>
      <c r="R9" s="9">
        <f>+G15</f>
        <v>0</v>
      </c>
    </row>
    <row r="10" spans="2:21" x14ac:dyDescent="0.25">
      <c r="B10" s="16"/>
      <c r="C10" s="43" t="s">
        <v>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3"/>
      <c r="Q10" s="9" t="s">
        <v>23</v>
      </c>
    </row>
    <row r="11" spans="2:21" s="1" customFormat="1" ht="30" customHeight="1" x14ac:dyDescent="0.25">
      <c r="B11" s="19"/>
      <c r="C11" s="48" t="s">
        <v>3</v>
      </c>
      <c r="D11" s="48"/>
      <c r="E11" s="48" t="s">
        <v>4</v>
      </c>
      <c r="F11" s="48"/>
      <c r="G11" s="48" t="s">
        <v>5</v>
      </c>
      <c r="H11" s="48"/>
      <c r="I11" s="48"/>
      <c r="J11" s="48" t="s">
        <v>6</v>
      </c>
      <c r="K11" s="48"/>
      <c r="L11" s="48"/>
      <c r="M11" s="48" t="s">
        <v>7</v>
      </c>
      <c r="N11" s="48"/>
      <c r="O11" s="34"/>
      <c r="Q11" s="10" t="s">
        <v>24</v>
      </c>
      <c r="R11" s="9"/>
    </row>
    <row r="12" spans="2:21" s="5" customFormat="1" ht="30" customHeight="1" x14ac:dyDescent="0.25">
      <c r="B12" s="20"/>
      <c r="C12" s="51">
        <v>9002815</v>
      </c>
      <c r="D12" s="51"/>
      <c r="E12" s="51">
        <v>891901082</v>
      </c>
      <c r="F12" s="51"/>
      <c r="G12" s="51" t="s">
        <v>116</v>
      </c>
      <c r="H12" s="51"/>
      <c r="I12" s="51"/>
      <c r="J12" s="51" t="s">
        <v>115</v>
      </c>
      <c r="K12" s="51"/>
      <c r="L12" s="51"/>
      <c r="M12" s="51" t="s">
        <v>123</v>
      </c>
      <c r="N12" s="51"/>
      <c r="O12" s="34"/>
      <c r="Q12" s="11" t="s">
        <v>25</v>
      </c>
      <c r="R12" s="9"/>
    </row>
    <row r="13" spans="2:21" s="5" customFormat="1" ht="30" customHeight="1" x14ac:dyDescent="0.25">
      <c r="B13" s="2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34"/>
      <c r="Q13" s="11" t="s">
        <v>26</v>
      </c>
      <c r="R13" s="9"/>
    </row>
    <row r="14" spans="2:21" s="5" customFormat="1" ht="30" customHeight="1" x14ac:dyDescent="0.25">
      <c r="B14" s="2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34"/>
      <c r="Q14" s="11" t="s">
        <v>27</v>
      </c>
      <c r="R14" s="9"/>
    </row>
    <row r="15" spans="2:21" x14ac:dyDescent="0.2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1"/>
      <c r="Q15" s="9" t="s">
        <v>28</v>
      </c>
    </row>
    <row r="16" spans="2:21" x14ac:dyDescent="0.25">
      <c r="B16" s="16"/>
      <c r="C16" s="43" t="s">
        <v>105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3"/>
      <c r="Q16" s="9" t="s">
        <v>29</v>
      </c>
    </row>
    <row r="17" spans="2:18" s="2" customFormat="1" x14ac:dyDescent="0.25">
      <c r="B17" s="21"/>
      <c r="C17" s="43" t="s">
        <v>8</v>
      </c>
      <c r="D17" s="43"/>
      <c r="E17" s="43"/>
      <c r="F17" s="43"/>
      <c r="G17" s="43" t="s">
        <v>9</v>
      </c>
      <c r="H17" s="43"/>
      <c r="I17" s="43"/>
      <c r="J17" s="43"/>
      <c r="K17" s="43" t="s">
        <v>106</v>
      </c>
      <c r="L17" s="43"/>
      <c r="M17" s="43"/>
      <c r="N17" s="43"/>
      <c r="O17" s="33"/>
      <c r="Q17" s="12" t="s">
        <v>30</v>
      </c>
      <c r="R17" s="12"/>
    </row>
    <row r="18" spans="2:18" s="7" customFormat="1" x14ac:dyDescent="0.25">
      <c r="B18" s="22"/>
      <c r="C18" s="44"/>
      <c r="D18" s="44"/>
      <c r="E18" s="44"/>
      <c r="F18" s="44"/>
      <c r="G18" s="44" t="s">
        <v>118</v>
      </c>
      <c r="H18" s="44"/>
      <c r="I18" s="44"/>
      <c r="J18" s="44"/>
      <c r="K18" s="45" t="s">
        <v>116</v>
      </c>
      <c r="L18" s="45"/>
      <c r="M18" s="45"/>
      <c r="N18" s="45"/>
      <c r="O18" s="33"/>
      <c r="Q18" s="13" t="s">
        <v>31</v>
      </c>
      <c r="R18" s="13"/>
    </row>
    <row r="19" spans="2:18" s="7" customFormat="1" x14ac:dyDescent="0.25">
      <c r="B19" s="22"/>
      <c r="C19" s="44" t="s">
        <v>117</v>
      </c>
      <c r="D19" s="44"/>
      <c r="E19" s="44"/>
      <c r="F19" s="44"/>
      <c r="G19" s="44"/>
      <c r="H19" s="44"/>
      <c r="I19" s="44"/>
      <c r="J19" s="44"/>
      <c r="K19" s="45"/>
      <c r="L19" s="45"/>
      <c r="M19" s="45"/>
      <c r="N19" s="45"/>
      <c r="O19" s="33"/>
      <c r="Q19" s="13" t="s">
        <v>32</v>
      </c>
      <c r="R19" s="13"/>
    </row>
    <row r="20" spans="2:18" s="7" customFormat="1" x14ac:dyDescent="0.25">
      <c r="B20" s="22"/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33"/>
      <c r="Q20" s="13" t="s">
        <v>33</v>
      </c>
      <c r="R20" s="13"/>
    </row>
    <row r="21" spans="2:18" s="7" customFormat="1" x14ac:dyDescent="0.25">
      <c r="B21" s="22"/>
      <c r="C21" s="44"/>
      <c r="D21" s="44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33"/>
      <c r="Q21" s="13" t="s">
        <v>34</v>
      </c>
      <c r="R21" s="13"/>
    </row>
    <row r="22" spans="2:18" s="7" customFormat="1" x14ac:dyDescent="0.25">
      <c r="B22" s="22"/>
      <c r="C22" s="44"/>
      <c r="D22" s="44"/>
      <c r="E22" s="44"/>
      <c r="F22" s="44"/>
      <c r="G22" s="44"/>
      <c r="H22" s="44"/>
      <c r="I22" s="44"/>
      <c r="J22" s="44"/>
      <c r="K22" s="45"/>
      <c r="L22" s="45"/>
      <c r="M22" s="45"/>
      <c r="N22" s="45"/>
      <c r="O22" s="33"/>
      <c r="Q22" s="13" t="s">
        <v>35</v>
      </c>
      <c r="R22" s="13"/>
    </row>
    <row r="23" spans="2:18" s="7" customFormat="1" x14ac:dyDescent="0.25">
      <c r="B23" s="22"/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33"/>
      <c r="Q23" s="13" t="s">
        <v>36</v>
      </c>
      <c r="R23" s="13"/>
    </row>
    <row r="24" spans="2:18" s="7" customFormat="1" x14ac:dyDescent="0.25">
      <c r="B24" s="22"/>
      <c r="C24" s="44"/>
      <c r="D24" s="44"/>
      <c r="E24" s="44"/>
      <c r="F24" s="44"/>
      <c r="G24" s="44"/>
      <c r="H24" s="44"/>
      <c r="I24" s="44"/>
      <c r="J24" s="44"/>
      <c r="K24" s="45"/>
      <c r="L24" s="45"/>
      <c r="M24" s="45"/>
      <c r="N24" s="45"/>
      <c r="O24" s="33"/>
      <c r="Q24" s="13" t="s">
        <v>37</v>
      </c>
      <c r="R24" s="13"/>
    </row>
    <row r="25" spans="2:18" s="7" customFormat="1" x14ac:dyDescent="0.25">
      <c r="B25" s="22"/>
      <c r="C25" s="44"/>
      <c r="D25" s="44"/>
      <c r="E25" s="44"/>
      <c r="F25" s="44"/>
      <c r="G25" s="44"/>
      <c r="H25" s="44"/>
      <c r="I25" s="44"/>
      <c r="J25" s="44"/>
      <c r="K25" s="45"/>
      <c r="L25" s="45"/>
      <c r="M25" s="45"/>
      <c r="N25" s="45"/>
      <c r="O25" s="33"/>
      <c r="Q25" s="13" t="s">
        <v>38</v>
      </c>
      <c r="R25" s="13"/>
    </row>
    <row r="26" spans="2:18" s="7" customFormat="1" x14ac:dyDescent="0.25">
      <c r="B26" s="22"/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33"/>
      <c r="Q26" s="13" t="s">
        <v>39</v>
      </c>
      <c r="R26" s="13"/>
    </row>
    <row r="27" spans="2:18" x14ac:dyDescent="0.2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1"/>
      <c r="Q27" s="13" t="s">
        <v>100</v>
      </c>
    </row>
    <row r="28" spans="2:18" x14ac:dyDescent="0.25">
      <c r="B28" s="16"/>
      <c r="C28" s="43" t="s">
        <v>10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3"/>
      <c r="Q28" s="9" t="s">
        <v>40</v>
      </c>
    </row>
    <row r="29" spans="2:18" x14ac:dyDescent="0.2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1"/>
      <c r="Q29" s="9" t="s">
        <v>41</v>
      </c>
    </row>
    <row r="30" spans="2:18" x14ac:dyDescent="0.25">
      <c r="B30" s="16"/>
      <c r="C30" s="52" t="s">
        <v>16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3"/>
      <c r="Q30" s="9" t="s">
        <v>42</v>
      </c>
    </row>
    <row r="31" spans="2:18" x14ac:dyDescent="0.2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1"/>
      <c r="Q31" s="9" t="s">
        <v>43</v>
      </c>
    </row>
    <row r="32" spans="2:18" x14ac:dyDescent="0.25">
      <c r="B32" s="16"/>
      <c r="C32" s="42" t="s">
        <v>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1"/>
      <c r="Q32" s="9" t="s">
        <v>44</v>
      </c>
    </row>
    <row r="33" spans="2:17" x14ac:dyDescent="0.25">
      <c r="B33" s="1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3"/>
      <c r="Q33" s="9" t="s">
        <v>45</v>
      </c>
    </row>
    <row r="34" spans="2:17" x14ac:dyDescent="0.25">
      <c r="B34" s="1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3"/>
      <c r="Q34" s="9" t="s">
        <v>46</v>
      </c>
    </row>
    <row r="35" spans="2:17" x14ac:dyDescent="0.25">
      <c r="B35" s="16"/>
      <c r="C35" s="46" t="s">
        <v>119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3"/>
      <c r="Q35" s="9" t="s">
        <v>47</v>
      </c>
    </row>
    <row r="36" spans="2:17" x14ac:dyDescent="0.25">
      <c r="B36" s="16"/>
      <c r="C36" s="46" t="s">
        <v>125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3"/>
      <c r="Q36" s="9" t="s">
        <v>48</v>
      </c>
    </row>
    <row r="37" spans="2:17" x14ac:dyDescent="0.25">
      <c r="B37" s="16"/>
      <c r="C37" s="46" t="s">
        <v>120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3"/>
      <c r="Q37" s="9" t="s">
        <v>49</v>
      </c>
    </row>
    <row r="38" spans="2:17" x14ac:dyDescent="0.25">
      <c r="B38" s="16"/>
      <c r="C38" s="46" t="s">
        <v>127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3"/>
      <c r="Q38" s="9" t="s">
        <v>50</v>
      </c>
    </row>
    <row r="39" spans="2:17" x14ac:dyDescent="0.2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3"/>
      <c r="Q39" s="9"/>
    </row>
    <row r="40" spans="2:17" x14ac:dyDescent="0.25">
      <c r="B40" s="1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3"/>
      <c r="Q40" s="9" t="s">
        <v>51</v>
      </c>
    </row>
    <row r="41" spans="2:17" x14ac:dyDescent="0.25">
      <c r="B41" s="1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3"/>
      <c r="Q41" s="9" t="s">
        <v>52</v>
      </c>
    </row>
    <row r="42" spans="2:17" x14ac:dyDescent="0.25">
      <c r="B42" s="1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3"/>
      <c r="Q42" s="9" t="s">
        <v>53</v>
      </c>
    </row>
    <row r="43" spans="2:17" x14ac:dyDescent="0.25">
      <c r="B43" s="1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3"/>
      <c r="Q43" s="9" t="s">
        <v>54</v>
      </c>
    </row>
    <row r="44" spans="2:17" x14ac:dyDescent="0.25">
      <c r="B44" s="1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3"/>
      <c r="Q44" s="9" t="s">
        <v>55</v>
      </c>
    </row>
    <row r="45" spans="2:17" x14ac:dyDescent="0.25">
      <c r="B45" s="1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3"/>
      <c r="Q45" s="9" t="s">
        <v>56</v>
      </c>
    </row>
    <row r="46" spans="2:17" x14ac:dyDescent="0.25">
      <c r="B46" s="1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3"/>
      <c r="Q46" s="9" t="s">
        <v>57</v>
      </c>
    </row>
    <row r="47" spans="2:17" x14ac:dyDescent="0.25">
      <c r="B47" s="1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3"/>
      <c r="Q47" s="9" t="s">
        <v>58</v>
      </c>
    </row>
    <row r="48" spans="2:17" x14ac:dyDescent="0.25">
      <c r="B48" s="1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3"/>
      <c r="Q48" s="9" t="s">
        <v>59</v>
      </c>
    </row>
    <row r="49" spans="2:18" x14ac:dyDescent="0.25">
      <c r="B49" s="16"/>
      <c r="C49" s="46"/>
      <c r="D49" s="46"/>
      <c r="E49" s="46"/>
      <c r="F49" s="46"/>
      <c r="G49" s="46"/>
      <c r="H49" s="46"/>
      <c r="I49" s="46"/>
      <c r="J49" s="46"/>
      <c r="K49" s="17"/>
      <c r="L49" s="17"/>
      <c r="M49" s="17"/>
      <c r="N49" s="17"/>
      <c r="O49" s="31"/>
      <c r="Q49" s="9" t="s">
        <v>60</v>
      </c>
    </row>
    <row r="50" spans="2:18" x14ac:dyDescent="0.25">
      <c r="B50" s="16"/>
      <c r="C50" s="50" t="s">
        <v>122</v>
      </c>
      <c r="D50" s="50"/>
      <c r="E50" s="50"/>
      <c r="F50" s="17"/>
      <c r="G50" s="50" t="s">
        <v>117</v>
      </c>
      <c r="H50" s="50"/>
      <c r="I50" s="50"/>
      <c r="J50" s="17"/>
      <c r="K50" s="49">
        <v>44350</v>
      </c>
      <c r="L50" s="50"/>
      <c r="M50" s="17"/>
      <c r="N50" s="38" t="s">
        <v>121</v>
      </c>
      <c r="O50" s="31"/>
      <c r="Q50" s="9" t="s">
        <v>61</v>
      </c>
    </row>
    <row r="51" spans="2:18" s="4" customFormat="1" x14ac:dyDescent="0.25">
      <c r="B51" s="24"/>
      <c r="C51" s="41" t="s">
        <v>104</v>
      </c>
      <c r="D51" s="41"/>
      <c r="E51" s="41"/>
      <c r="F51" s="26"/>
      <c r="G51" s="41" t="s">
        <v>103</v>
      </c>
      <c r="H51" s="41"/>
      <c r="I51" s="41"/>
      <c r="J51" s="26"/>
      <c r="K51" s="40" t="s">
        <v>13</v>
      </c>
      <c r="L51" s="40"/>
      <c r="M51" s="26"/>
      <c r="N51" s="26" t="s">
        <v>14</v>
      </c>
      <c r="O51" s="35"/>
      <c r="Q51" s="9" t="s">
        <v>62</v>
      </c>
      <c r="R51" s="8"/>
    </row>
    <row r="52" spans="2:18" s="4" customFormat="1" x14ac:dyDescent="0.25">
      <c r="B52" s="24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5"/>
      <c r="Q52" s="9"/>
      <c r="R52" s="8"/>
    </row>
    <row r="53" spans="2:18" s="4" customFormat="1" x14ac:dyDescent="0.25">
      <c r="B53" s="24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5"/>
      <c r="Q53" s="9"/>
      <c r="R53" s="8"/>
    </row>
    <row r="54" spans="2:18" s="4" customFormat="1" x14ac:dyDescent="0.25">
      <c r="B54" s="24"/>
      <c r="C54" s="40" t="s">
        <v>114</v>
      </c>
      <c r="D54" s="40"/>
      <c r="E54" s="40"/>
      <c r="F54" s="39" t="s">
        <v>124</v>
      </c>
      <c r="G54" s="39"/>
      <c r="H54" s="39"/>
      <c r="I54" s="39"/>
      <c r="J54" s="27"/>
      <c r="K54" s="27"/>
      <c r="L54" s="27"/>
      <c r="M54" s="27"/>
      <c r="N54" s="27"/>
      <c r="O54" s="35"/>
      <c r="Q54" s="9"/>
      <c r="R54" s="8"/>
    </row>
    <row r="55" spans="2:18" ht="15.75" thickBot="1" x14ac:dyDescent="0.3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6"/>
      <c r="Q55" s="8" t="s">
        <v>63</v>
      </c>
    </row>
    <row r="56" spans="2:18" hidden="1" x14ac:dyDescent="0.25">
      <c r="Q56" s="9" t="s">
        <v>64</v>
      </c>
    </row>
    <row r="57" spans="2:18" hidden="1" x14ac:dyDescent="0.25">
      <c r="Q57" s="9" t="s">
        <v>65</v>
      </c>
    </row>
    <row r="58" spans="2:18" hidden="1" x14ac:dyDescent="0.25">
      <c r="Q58" s="9" t="s">
        <v>66</v>
      </c>
    </row>
    <row r="59" spans="2:18" hidden="1" x14ac:dyDescent="0.25">
      <c r="Q59" s="9" t="s">
        <v>67</v>
      </c>
    </row>
    <row r="60" spans="2:18" hidden="1" x14ac:dyDescent="0.25">
      <c r="Q60" s="9" t="s">
        <v>68</v>
      </c>
    </row>
    <row r="61" spans="2:18" hidden="1" x14ac:dyDescent="0.25">
      <c r="Q61" s="9" t="s">
        <v>12</v>
      </c>
    </row>
    <row r="62" spans="2:18" hidden="1" x14ac:dyDescent="0.25">
      <c r="Q62" s="9" t="s">
        <v>69</v>
      </c>
    </row>
    <row r="63" spans="2:18" hidden="1" x14ac:dyDescent="0.25">
      <c r="Q63" s="9" t="s">
        <v>70</v>
      </c>
    </row>
    <row r="64" spans="2:18" hidden="1" x14ac:dyDescent="0.25">
      <c r="Q64" s="9" t="s">
        <v>71</v>
      </c>
    </row>
    <row r="65" spans="17:17" hidden="1" x14ac:dyDescent="0.25">
      <c r="Q65" s="9" t="s">
        <v>72</v>
      </c>
    </row>
    <row r="66" spans="17:17" hidden="1" x14ac:dyDescent="0.25">
      <c r="Q66" s="9" t="s">
        <v>73</v>
      </c>
    </row>
    <row r="67" spans="17:17" hidden="1" x14ac:dyDescent="0.25">
      <c r="Q67" s="9" t="s">
        <v>74</v>
      </c>
    </row>
    <row r="68" spans="17:17" hidden="1" x14ac:dyDescent="0.25">
      <c r="Q68" s="9" t="s">
        <v>75</v>
      </c>
    </row>
    <row r="69" spans="17:17" hidden="1" x14ac:dyDescent="0.25">
      <c r="Q69" s="9" t="s">
        <v>76</v>
      </c>
    </row>
    <row r="70" spans="17:17" hidden="1" x14ac:dyDescent="0.25">
      <c r="Q70" s="9" t="s">
        <v>77</v>
      </c>
    </row>
    <row r="71" spans="17:17" hidden="1" x14ac:dyDescent="0.25">
      <c r="Q71" s="9" t="s">
        <v>78</v>
      </c>
    </row>
    <row r="72" spans="17:17" hidden="1" x14ac:dyDescent="0.25">
      <c r="Q72" s="9" t="s">
        <v>79</v>
      </c>
    </row>
    <row r="73" spans="17:17" hidden="1" x14ac:dyDescent="0.25">
      <c r="Q73" s="9" t="s">
        <v>80</v>
      </c>
    </row>
    <row r="74" spans="17:17" hidden="1" x14ac:dyDescent="0.25">
      <c r="Q74" s="9" t="s">
        <v>81</v>
      </c>
    </row>
    <row r="75" spans="17:17" hidden="1" x14ac:dyDescent="0.25">
      <c r="Q75" s="9" t="s">
        <v>82</v>
      </c>
    </row>
    <row r="76" spans="17:17" hidden="1" x14ac:dyDescent="0.25">
      <c r="Q76" s="9" t="s">
        <v>83</v>
      </c>
    </row>
    <row r="77" spans="17:17" hidden="1" x14ac:dyDescent="0.25">
      <c r="Q77" s="9" t="s">
        <v>84</v>
      </c>
    </row>
    <row r="78" spans="17:17" hidden="1" x14ac:dyDescent="0.25">
      <c r="Q78" s="9" t="s">
        <v>85</v>
      </c>
    </row>
    <row r="79" spans="17:17" hidden="1" x14ac:dyDescent="0.25">
      <c r="Q79" s="9" t="s">
        <v>86</v>
      </c>
    </row>
    <row r="80" spans="17:17" hidden="1" x14ac:dyDescent="0.25">
      <c r="Q80" s="9" t="s">
        <v>87</v>
      </c>
    </row>
    <row r="81" spans="17:17" hidden="1" x14ac:dyDescent="0.25">
      <c r="Q81" s="9" t="s">
        <v>88</v>
      </c>
    </row>
    <row r="82" spans="17:17" hidden="1" x14ac:dyDescent="0.25">
      <c r="Q82" s="9" t="s">
        <v>89</v>
      </c>
    </row>
    <row r="83" spans="17:17" hidden="1" x14ac:dyDescent="0.25">
      <c r="Q83" s="9" t="s">
        <v>90</v>
      </c>
    </row>
    <row r="84" spans="17:17" hidden="1" x14ac:dyDescent="0.25">
      <c r="Q84" s="9" t="s">
        <v>91</v>
      </c>
    </row>
    <row r="85" spans="17:17" hidden="1" x14ac:dyDescent="0.25">
      <c r="Q85" s="9" t="s">
        <v>92</v>
      </c>
    </row>
    <row r="86" spans="17:17" hidden="1" x14ac:dyDescent="0.25">
      <c r="Q86" s="9" t="s">
        <v>93</v>
      </c>
    </row>
    <row r="87" spans="17:17" hidden="1" x14ac:dyDescent="0.25">
      <c r="Q87" s="9" t="s">
        <v>94</v>
      </c>
    </row>
    <row r="88" spans="17:17" hidden="1" x14ac:dyDescent="0.25">
      <c r="Q88" s="9" t="s">
        <v>95</v>
      </c>
    </row>
    <row r="89" spans="17:17" hidden="1" x14ac:dyDescent="0.25">
      <c r="Q89" s="9" t="s">
        <v>96</v>
      </c>
    </row>
    <row r="90" spans="17:17" hidden="1" x14ac:dyDescent="0.25">
      <c r="Q90" s="9" t="s">
        <v>97</v>
      </c>
    </row>
    <row r="91" spans="17:17" hidden="1" x14ac:dyDescent="0.25">
      <c r="Q91" s="9" t="s">
        <v>98</v>
      </c>
    </row>
    <row r="92" spans="17:17" hidden="1" x14ac:dyDescent="0.25">
      <c r="Q92" s="9" t="s">
        <v>99</v>
      </c>
    </row>
    <row r="93" spans="17:17" hidden="1" x14ac:dyDescent="0.25">
      <c r="Q93" s="9" t="s">
        <v>101</v>
      </c>
    </row>
  </sheetData>
  <sheetProtection algorithmName="SHA-512" hashValue="H9oJr4PhaUG0jIi/IwkSPd7VZphP8PCa+ePtJOmm/PA4da02O5S8SfiJI/CvHWGCSYip0jFeB+QfOgkrOob1Tg==" saltValue="KAE2a522hb16/luzYiz+HA==" spinCount="100000" sheet="1" objects="1" scenarios="1" insertRows="0"/>
  <protectedRanges>
    <protectedRange sqref="D8:E8 L8:N8 C12:N15 C18:N26 C30:N30 K49:N49 C33:N48 C50:E50 C49:J49 G50:I50 K50:L50 N50 H54 F54:I54" name="Rango1"/>
  </protectedRanges>
  <mergeCells count="81">
    <mergeCell ref="G51:I51"/>
    <mergeCell ref="C43:N43"/>
    <mergeCell ref="C44:N44"/>
    <mergeCell ref="C45:N45"/>
    <mergeCell ref="C46:N46"/>
    <mergeCell ref="C47:N47"/>
    <mergeCell ref="C48:N48"/>
    <mergeCell ref="K51:L51"/>
    <mergeCell ref="K50:L50"/>
    <mergeCell ref="C49:J49"/>
    <mergeCell ref="C50:E50"/>
    <mergeCell ref="G50:I50"/>
    <mergeCell ref="G25:J25"/>
    <mergeCell ref="K25:N25"/>
    <mergeCell ref="C28:N28"/>
    <mergeCell ref="C30:N30"/>
    <mergeCell ref="C33:N33"/>
    <mergeCell ref="C26:F26"/>
    <mergeCell ref="G26:J26"/>
    <mergeCell ref="K26:N26"/>
    <mergeCell ref="C14:D14"/>
    <mergeCell ref="E14:F14"/>
    <mergeCell ref="G14:I14"/>
    <mergeCell ref="J14:L14"/>
    <mergeCell ref="M14:N14"/>
    <mergeCell ref="E13:F13"/>
    <mergeCell ref="G13:I13"/>
    <mergeCell ref="J13:L13"/>
    <mergeCell ref="M13:N13"/>
    <mergeCell ref="C12:D12"/>
    <mergeCell ref="E12:F12"/>
    <mergeCell ref="G12:I12"/>
    <mergeCell ref="J12:L12"/>
    <mergeCell ref="C42:N42"/>
    <mergeCell ref="C35:N35"/>
    <mergeCell ref="C36:N36"/>
    <mergeCell ref="C37:N37"/>
    <mergeCell ref="E4:N5"/>
    <mergeCell ref="C10:N10"/>
    <mergeCell ref="M11:N11"/>
    <mergeCell ref="J11:L11"/>
    <mergeCell ref="G11:I11"/>
    <mergeCell ref="E11:F11"/>
    <mergeCell ref="C11:D11"/>
    <mergeCell ref="D8:E8"/>
    <mergeCell ref="L8:N8"/>
    <mergeCell ref="C16:N16"/>
    <mergeCell ref="M12:N12"/>
    <mergeCell ref="C13:D13"/>
    <mergeCell ref="G21:J21"/>
    <mergeCell ref="K21:N21"/>
    <mergeCell ref="C38:N38"/>
    <mergeCell ref="C40:N40"/>
    <mergeCell ref="C41:N41"/>
    <mergeCell ref="C22:F22"/>
    <mergeCell ref="G22:J22"/>
    <mergeCell ref="K22:N22"/>
    <mergeCell ref="C34:N34"/>
    <mergeCell ref="C23:F23"/>
    <mergeCell ref="G23:J23"/>
    <mergeCell ref="K23:N23"/>
    <mergeCell ref="C24:F24"/>
    <mergeCell ref="G24:J24"/>
    <mergeCell ref="K24:N24"/>
    <mergeCell ref="C25:F25"/>
    <mergeCell ref="C54:E54"/>
    <mergeCell ref="C51:E51"/>
    <mergeCell ref="C32:N32"/>
    <mergeCell ref="C17:F17"/>
    <mergeCell ref="G17:J17"/>
    <mergeCell ref="K17:N17"/>
    <mergeCell ref="C18:F18"/>
    <mergeCell ref="G18:J18"/>
    <mergeCell ref="K18:N18"/>
    <mergeCell ref="C19:F19"/>
    <mergeCell ref="G19:J19"/>
    <mergeCell ref="K19:N19"/>
    <mergeCell ref="C20:F20"/>
    <mergeCell ref="G20:J20"/>
    <mergeCell ref="K20:N20"/>
    <mergeCell ref="C21:F21"/>
  </mergeCells>
  <dataValidations count="3">
    <dataValidation type="list" allowBlank="1" showInputMessage="1" showErrorMessage="1" errorTitle="Estado" error="Por favor seleccione un estado" promptTitle="Estado" prompt="Seleccione un estado" sqref="N50:O50">
      <formula1>"Aceptado, Rechazado"</formula1>
    </dataValidation>
    <dataValidation type="list" allowBlank="1" showInputMessage="1" showErrorMessage="1" promptTitle="Lista Actividades" prompt="Seleccione una actividad" sqref="C30:O30">
      <formula1>$Q:$Q</formula1>
    </dataValidation>
    <dataValidation type="list" allowBlank="1" showInputMessage="1" showErrorMessage="1" sqref="K18:N18">
      <formula1>$R:$R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TORRES LONDONO</dc:creator>
  <cp:lastModifiedBy>TaTiana GuevaRa</cp:lastModifiedBy>
  <dcterms:created xsi:type="dcterms:W3CDTF">2020-04-01T14:25:02Z</dcterms:created>
  <dcterms:modified xsi:type="dcterms:W3CDTF">2021-06-04T22:10:34Z</dcterms:modified>
</cp:coreProperties>
</file>